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O:\Public Documents\4 Outback Entertainment\Outback Entertainment\CONTRACTS\DJ WEDDING CONTRACTS\"/>
    </mc:Choice>
  </mc:AlternateContent>
  <xr:revisionPtr revIDLastSave="0" documentId="13_ncr:1_{4BBA3443-47EE-4C7A-97B3-8377A6C5D554}" xr6:coauthVersionLast="47" xr6:coauthVersionMax="47"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D27" i="1"/>
  <c r="D26" i="1"/>
  <c r="D25" i="1"/>
  <c r="D18" i="1"/>
  <c r="D21" i="1"/>
  <c r="D14" i="1"/>
  <c r="D15" i="1"/>
  <c r="D16" i="1"/>
  <c r="D17" i="1"/>
  <c r="D13" i="1"/>
  <c r="D10" i="1"/>
  <c r="A31" i="1" l="1"/>
  <c r="A34" i="1" l="1"/>
  <c r="A37" i="1" s="1"/>
</calcChain>
</file>

<file path=xl/sharedStrings.xml><?xml version="1.0" encoding="utf-8"?>
<sst xmlns="http://schemas.openxmlformats.org/spreadsheetml/2006/main" count="99" uniqueCount="86">
  <si>
    <t>SOUND &amp; LIGHTING PROFESSIONALS</t>
  </si>
  <si>
    <t>7750 TT RD * HOUSTON, MN 55943</t>
  </si>
  <si>
    <t>TYPE OF SERVICE</t>
  </si>
  <si>
    <t>QUANTITY</t>
  </si>
  <si>
    <t>ITEM/RATES</t>
  </si>
  <si>
    <t>COST OF ITEMS CHOSEN</t>
  </si>
  <si>
    <t>*FOUR HRS OF DJ MUSIC W/STANDARD LIGHTS</t>
  </si>
  <si>
    <t>ADD VIDEO SCREEN AND PROJECTOR TO YOUR DANCE</t>
  </si>
  <si>
    <t>PLAY YOUR DVD SLIDE SHOW</t>
  </si>
  <si>
    <t>PLAY OUR SAME DAY SLIDE SHOW OF THE PHOTOS YOU SUPPLY</t>
  </si>
  <si>
    <t>MAIN DANCE TIMES</t>
  </si>
  <si>
    <t>START</t>
  </si>
  <si>
    <t>STOP</t>
  </si>
  <si>
    <t>additional dance time/hr</t>
  </si>
  <si>
    <t>DINNER MUSIC TIMES</t>
  </si>
  <si>
    <t>CEREMONY TIMES</t>
  </si>
  <si>
    <t xml:space="preserve">CEREMONY MUSIC/HR  </t>
  </si>
  <si>
    <t xml:space="preserve">DINNER MUSIC/HR </t>
  </si>
  <si>
    <t>TIME GOES FROM START TILL START OF DANCE</t>
  </si>
  <si>
    <t>CUSTOM LIGHTING</t>
  </si>
  <si>
    <t>HEAD TABLE  /  CALL FOR QUOTE</t>
  </si>
  <si>
    <t xml:space="preserve">DANCE/OTHER  /  CALL FOR QUOTE </t>
  </si>
  <si>
    <t>MILAGE / MOBILIZATION FEE</t>
  </si>
  <si>
    <t>3.) Purchaser agrees to provide room and board, at the purchasers expense, for any event that requires any travel exceeding 75 miles.</t>
  </si>
  <si>
    <t>A DIVISION OF; OUTBACK Ranch, Inc.</t>
  </si>
  <si>
    <t>Purchaser or Agent Thereof</t>
  </si>
  <si>
    <t>Artist or Agent Thereof</t>
  </si>
  <si>
    <t>OUTBACK ENTERTAINMENT</t>
  </si>
  <si>
    <t>X________________________________________________</t>
  </si>
  <si>
    <t>X__________________________________________________</t>
  </si>
  <si>
    <t>Authorized Signer; Jake or Holly Wieser</t>
  </si>
  <si>
    <t>DATE:</t>
  </si>
  <si>
    <t>Purchaser mailing address</t>
  </si>
  <si>
    <t>Date of agreement</t>
  </si>
  <si>
    <t>Event information</t>
  </si>
  <si>
    <t>Event Location/Venue Name</t>
  </si>
  <si>
    <t>Venue Address</t>
  </si>
  <si>
    <t>Date of Event</t>
  </si>
  <si>
    <t>Directions to the Event/Venue</t>
  </si>
  <si>
    <t>Wedding Party Names</t>
  </si>
  <si>
    <t>Bride</t>
  </si>
  <si>
    <t>Groom</t>
  </si>
  <si>
    <t>Maid of Honor</t>
  </si>
  <si>
    <t>Best Man</t>
  </si>
  <si>
    <t>Wedding Party</t>
  </si>
  <si>
    <t>1st couple</t>
  </si>
  <si>
    <t>2nd couple</t>
  </si>
  <si>
    <t>3rd couple</t>
  </si>
  <si>
    <t>4th couple</t>
  </si>
  <si>
    <t>5th couple</t>
  </si>
  <si>
    <t>6th couple</t>
  </si>
  <si>
    <t>7th couple</t>
  </si>
  <si>
    <t>female</t>
  </si>
  <si>
    <t>Male</t>
  </si>
  <si>
    <t>grand March song</t>
  </si>
  <si>
    <t>1st Dance song</t>
  </si>
  <si>
    <t>Father Daughter Song</t>
  </si>
  <si>
    <t>Mother Son song</t>
  </si>
  <si>
    <t>special songs requested (List song name and Artist)</t>
  </si>
  <si>
    <t>Authorized Signer;</t>
  </si>
  <si>
    <t>Please fill out complete as possible and return at least six weeks before your event Date to ensure a smoother running event.</t>
  </si>
  <si>
    <t>Special Activities requested (Such as Dollar dance, chicken dance, bouquet throw, garter toss, etc..)(List approx. time wanted)</t>
  </si>
  <si>
    <t>Purchaser name, Phone # &amp; Email address</t>
  </si>
  <si>
    <t>Purchaser name, Phone # &amp; Email Address</t>
  </si>
  <si>
    <t>8th Couple</t>
  </si>
  <si>
    <t>9th Couple</t>
  </si>
  <si>
    <t>10th Couple</t>
  </si>
  <si>
    <t>UP LIGHTING  / PER LIGHT</t>
  </si>
  <si>
    <t>WWW.OUTBACKENTERTAINMENT.COM</t>
  </si>
  <si>
    <t xml:space="preserve">email: Holly@outbackenterainment.com </t>
  </si>
  <si>
    <t>email: Holly@outbackentertainment.com</t>
  </si>
  <si>
    <r>
      <t xml:space="preserve">Name </t>
    </r>
    <r>
      <rPr>
        <sz val="7"/>
        <color theme="1"/>
        <rFont val="Calibri"/>
        <family val="2"/>
        <scheme val="minor"/>
      </rPr>
      <t>(Printed)</t>
    </r>
    <r>
      <rPr>
        <sz val="11"/>
        <color theme="1"/>
        <rFont val="Calibri"/>
        <family val="2"/>
        <scheme val="minor"/>
      </rPr>
      <t>________________________________________</t>
    </r>
  </si>
  <si>
    <r>
      <rPr>
        <sz val="7"/>
        <color theme="1"/>
        <rFont val="Calibri"/>
        <family val="2"/>
        <scheme val="minor"/>
      </rPr>
      <t>Date is note officially held until Contract is received and signed by the representatives of</t>
    </r>
    <r>
      <rPr>
        <sz val="11"/>
        <color theme="1"/>
        <rFont val="Calibri"/>
        <family val="2"/>
        <scheme val="minor"/>
      </rPr>
      <t xml:space="preserve"> </t>
    </r>
    <r>
      <rPr>
        <b/>
        <sz val="11"/>
        <color theme="1"/>
        <rFont val="Calibri"/>
        <family val="2"/>
        <scheme val="minor"/>
      </rPr>
      <t>OUTBACK ENTERTAINMENT</t>
    </r>
  </si>
  <si>
    <t xml:space="preserve">Information regarding slide show presentations        
1.) If Purchaser selects to have a DVD slide show, the Artist will present the purchaser's DVD slide show, the slide show must be on a DVD disk that is completely prepared to be played in a DVD Player. The slide show may also be put on a USB storage chip for a backup copy, make sure the file is in WMV format.  ABSOLUTELY NO SLIDE SHOWS ON POWER POINT For Artist to present slide show, the Music Video option must be selected as part of the services       
2.) If Purchaser selects to have the same-day slide show, the Artist will put together a slide show on the spot with your pictures that he or she uploads from your digital camera. The Purchaser must have their USB cord for their camera to enable an upload to the Artist computer. For Artist to present slide show, the Music Video option must be selected as part of the services   </t>
  </si>
  <si>
    <t xml:space="preserve">1.)  Purchaser agrees to provide the artist and one helper with beverages (min of 4 bottled waters, 4 Pepsi, 4 bottled  Spotted Cow beers)                                                                                                             </t>
  </si>
  <si>
    <r>
      <t>2.)</t>
    </r>
    <r>
      <rPr>
        <b/>
        <sz val="8"/>
        <color theme="1"/>
        <rFont val="Copperplate Gothic Bold"/>
        <family val="2"/>
      </rPr>
      <t xml:space="preserve"> </t>
    </r>
    <r>
      <rPr>
        <b/>
        <sz val="8"/>
        <rFont val="Copperplate Gothic Bold"/>
        <family val="2"/>
      </rPr>
      <t>Purchaser agrees to provide  meals for the artist and one helper if any dinner music and or ceremony music is included in the DISC JOCKEY &amp; MUSIC SERVICE CONTRACT.  Purchaser will make sure the caterer is well aware of this.</t>
    </r>
  </si>
  <si>
    <t xml:space="preserve">OFFICE# 507-896-5550 * </t>
  </si>
  <si>
    <t xml:space="preserve">OFFICE# 507-896-5550 </t>
  </si>
  <si>
    <t xml:space="preserve"> I further agree to indemnify, defend and hold harmless Outback Ranch, Inc. D.B.A. Outback Entertainment and its officers and along with Leonard W. Wieser Jr and Holly A. Wieser against all loss or expense by reason of liability imposed by law upon Outback Ranch, Inc. D.B.A. Outback Entertainment for damages because of loss of revenue or bodily injury, including death, at any time resulting therefrom, sustained by any person or persons, or on account of damage to property, including loss of use thereof, arising out of or in consequence of the performance of this contract, whether such loss of revenue, injuries to persons or damage to property is due or claimed to be due to the negligence of the contractor, The Outback Ranch, Inc. D.B.A. Outback Entertainment , it's officers and members. 
Applicant hereby represents to the Outback Ranch, Inc. D.B.A. Outback Entertainment that he/she is of legal age and capacity to enter into this agreement either in his/her own right, or as the authorized agent of the above-named organization. The undersigned hereby acknowledges that he/she has read the above contract and rules and agrees to abide by them.</t>
  </si>
  <si>
    <t>4.) In the event that the event must stop and or fail to continue as scheduled, due to any acts of God, riots, war, strikes, epidemics, power failure, equipment failure, artist equipment failure, building failure, flooding, rudeness, or any additional Acts of God out of the Artist control, the purchaser agrees to pay full contract price with absolutely no acceptions.</t>
  </si>
  <si>
    <t>5.) Purchaser will be held responsible for damage and or theft of any of the artist equipment or injury to the Artist employees caused by any persons, crowd members, guest, faulty wiring, lightening strikes, weather, etc. Purchaser agrees to pay for replacement cost for any and all items damaged.</t>
  </si>
  <si>
    <t>6.) Purchaser agrees that the Artist may not have every song that is requested, and by not having every song, the purchaser agrees to still make full payment for services. Purchaser agrees in no way shape or form will there ever be a discount for not having all the songs requested.</t>
  </si>
  <si>
    <t>7.) Purchaser agrees to pay for all the Artist attorney fees and lost time if the artist is required to enforce any part of this service contract and payment due.</t>
  </si>
  <si>
    <t xml:space="preserve">8.)  ACTS OF GOD: Customer agrees that if the event stops for any reason, such as act of God, weather, equipment failure, pandemics, force majeure, etc., that the full amount of agreement is due and not refundable. </t>
  </si>
  <si>
    <t>This price is only based on the ceremony at the same place as the reception and dance, if at a different location ask us for a qoute) $200.00 min. If a generator is needed add an additional $75.</t>
  </si>
  <si>
    <t xml:space="preserve">ADD TWO FLAT SCREEN VIDEO DISPLAY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</si>
</sst>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409]mmmm\ d\,\ yyyy;@"/>
  </numFmts>
  <fonts count="19" x14ac:knownFonts="1">
    <font>
      <sz val="11"/>
      <color theme="1"/>
      <name val="Calibri"/>
      <family val="2"/>
      <scheme val="minor"/>
    </font>
    <font>
      <u/>
      <sz val="11"/>
      <color theme="10"/>
      <name val="Calibri"/>
      <family val="2"/>
      <scheme val="minor"/>
    </font>
    <font>
      <b/>
      <sz val="8"/>
      <color theme="1"/>
      <name val="Copperplate Gothic Bold"/>
      <family val="2"/>
    </font>
    <font>
      <b/>
      <sz val="11"/>
      <color theme="1"/>
      <name val="Calibri"/>
      <family val="2"/>
      <scheme val="minor"/>
    </font>
    <font>
      <sz val="11"/>
      <color theme="1"/>
      <name val="Copperplate Gothic Bold"/>
      <family val="2"/>
    </font>
    <font>
      <sz val="11"/>
      <color theme="1"/>
      <name val="Calibri"/>
      <family val="2"/>
      <scheme val="minor"/>
    </font>
    <font>
      <sz val="10"/>
      <color theme="1"/>
      <name val="Copperplate Gothic Bold"/>
      <family val="2"/>
    </font>
    <font>
      <u/>
      <sz val="11"/>
      <color theme="10"/>
      <name val="Copperplate Gothic Bold"/>
      <family val="2"/>
    </font>
    <font>
      <sz val="8"/>
      <color theme="1"/>
      <name val="Copperplate Gothic Bold"/>
      <family val="2"/>
    </font>
    <font>
      <u/>
      <sz val="11"/>
      <color theme="10"/>
      <name val="Calibri"/>
      <family val="2"/>
      <scheme val="minor"/>
    </font>
    <font>
      <sz val="9"/>
      <color theme="1"/>
      <name val="Copperplate Gothic Bold"/>
      <family val="2"/>
    </font>
    <font>
      <u/>
      <sz val="10"/>
      <color theme="1"/>
      <name val="Copperplate Gothic Bold"/>
      <family val="2"/>
    </font>
    <font>
      <i/>
      <u/>
      <sz val="8"/>
      <color theme="1"/>
      <name val="Copperplate Gothic Bold"/>
      <family val="2"/>
    </font>
    <font>
      <u/>
      <sz val="8"/>
      <color theme="1"/>
      <name val="Copperplate Gothic Bold"/>
      <family val="2"/>
    </font>
    <font>
      <i/>
      <sz val="8"/>
      <color theme="1"/>
      <name val="Copperplate Gothic Bold"/>
      <family val="2"/>
    </font>
    <font>
      <sz val="7"/>
      <color theme="1"/>
      <name val="Calibri"/>
      <family val="2"/>
      <scheme val="minor"/>
    </font>
    <font>
      <i/>
      <u/>
      <sz val="7"/>
      <color theme="1"/>
      <name val="Copperplate Gothic Bold"/>
      <family val="2"/>
    </font>
    <font>
      <sz val="8"/>
      <color theme="1"/>
      <name val="Calibri"/>
      <family val="2"/>
      <scheme val="minor"/>
    </font>
    <font>
      <b/>
      <sz val="8"/>
      <name val="Copperplate Gothic Bold"/>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87">
    <xf numFmtId="0" fontId="0" fillId="0" borderId="0" xfId="0"/>
    <xf numFmtId="0" fontId="4" fillId="0" borderId="0" xfId="0" applyFont="1"/>
    <xf numFmtId="0" fontId="5" fillId="0" borderId="0" xfId="0" applyFont="1"/>
    <xf numFmtId="0" fontId="8" fillId="0" borderId="0" xfId="0" applyFont="1" applyAlignment="1">
      <alignment horizontal="center"/>
    </xf>
    <xf numFmtId="0" fontId="11" fillId="0" borderId="0" xfId="0" applyFont="1" applyAlignment="1">
      <alignment horizontal="center" shrinkToFit="1"/>
    </xf>
    <xf numFmtId="0" fontId="8" fillId="0" borderId="1" xfId="0" applyFont="1" applyBorder="1" applyAlignment="1">
      <alignment horizontal="center" shrinkToFit="1"/>
    </xf>
    <xf numFmtId="0" fontId="8" fillId="2" borderId="2" xfId="0" applyFont="1" applyFill="1" applyBorder="1" applyAlignment="1" applyProtection="1">
      <alignment horizontal="center"/>
      <protection locked="0"/>
    </xf>
    <xf numFmtId="164" fontId="8" fillId="0" borderId="2" xfId="0" applyNumberFormat="1" applyFont="1" applyBorder="1" applyAlignment="1">
      <alignment horizontal="center"/>
    </xf>
    <xf numFmtId="164" fontId="8" fillId="0" borderId="3" xfId="0" applyNumberFormat="1" applyFont="1" applyBorder="1" applyAlignment="1">
      <alignment horizontal="center"/>
    </xf>
    <xf numFmtId="0" fontId="8" fillId="0" borderId="4" xfId="0" applyFont="1" applyBorder="1" applyAlignment="1">
      <alignment horizontal="center" shrinkToFit="1"/>
    </xf>
    <xf numFmtId="0" fontId="12" fillId="0" borderId="0" xfId="0" applyFont="1" applyBorder="1" applyAlignment="1">
      <alignment horizontal="center"/>
    </xf>
    <xf numFmtId="164" fontId="12" fillId="0" borderId="0" xfId="0" applyNumberFormat="1" applyFont="1" applyBorder="1" applyAlignment="1">
      <alignment horizontal="center"/>
    </xf>
    <xf numFmtId="164" fontId="8" fillId="0" borderId="5" xfId="0" applyNumberFormat="1" applyFont="1" applyBorder="1" applyAlignment="1">
      <alignment horizontal="center"/>
    </xf>
    <xf numFmtId="0" fontId="8" fillId="0" borderId="6" xfId="0" applyFont="1" applyBorder="1" applyAlignment="1">
      <alignment horizontal="center" shrinkToFit="1"/>
    </xf>
    <xf numFmtId="165" fontId="8" fillId="2" borderId="7" xfId="0" applyNumberFormat="1" applyFont="1" applyFill="1" applyBorder="1" applyAlignment="1" applyProtection="1">
      <alignment horizontal="center"/>
      <protection locked="0"/>
    </xf>
    <xf numFmtId="0" fontId="8" fillId="0" borderId="8" xfId="0" applyNumberFormat="1" applyFont="1" applyBorder="1" applyAlignment="1">
      <alignment horizontal="center"/>
    </xf>
    <xf numFmtId="0" fontId="8" fillId="0" borderId="0" xfId="0" applyFont="1" applyAlignment="1">
      <alignment horizontal="left" shrinkToFit="1"/>
    </xf>
    <xf numFmtId="0" fontId="8" fillId="2" borderId="0" xfId="0" applyFont="1" applyFill="1" applyAlignment="1" applyProtection="1">
      <alignment horizontal="center"/>
      <protection locked="0"/>
    </xf>
    <xf numFmtId="164" fontId="8" fillId="0" borderId="0" xfId="0" applyNumberFormat="1" applyFont="1" applyAlignment="1">
      <alignment horizontal="center"/>
    </xf>
    <xf numFmtId="0" fontId="13" fillId="0" borderId="1" xfId="0" applyFont="1" applyBorder="1" applyAlignment="1">
      <alignment horizontal="center" shrinkToFit="1"/>
    </xf>
    <xf numFmtId="0" fontId="14" fillId="0" borderId="4" xfId="0" applyFont="1" applyBorder="1" applyAlignment="1">
      <alignment horizontal="center" wrapText="1" shrinkToFit="1"/>
    </xf>
    <xf numFmtId="0" fontId="14" fillId="0" borderId="4" xfId="0" applyFont="1" applyBorder="1" applyAlignment="1">
      <alignment horizontal="center" shrinkToFit="1"/>
    </xf>
    <xf numFmtId="0" fontId="13" fillId="0" borderId="1"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8" fillId="2" borderId="0" xfId="0" applyFont="1" applyFill="1" applyBorder="1" applyAlignment="1" applyProtection="1">
      <alignment horizontal="center"/>
      <protection locked="0"/>
    </xf>
    <xf numFmtId="164" fontId="8" fillId="0" borderId="0" xfId="0" applyNumberFormat="1" applyFont="1" applyBorder="1" applyAlignment="1">
      <alignment horizontal="center"/>
    </xf>
    <xf numFmtId="0" fontId="8" fillId="0" borderId="6" xfId="0" applyFont="1" applyBorder="1" applyAlignment="1">
      <alignment horizontal="center"/>
    </xf>
    <xf numFmtId="0" fontId="8" fillId="2" borderId="7" xfId="0" applyFont="1" applyFill="1" applyBorder="1" applyAlignment="1" applyProtection="1">
      <alignment horizontal="center"/>
      <protection locked="0"/>
    </xf>
    <xf numFmtId="164" fontId="8" fillId="0" borderId="7" xfId="0" applyNumberFormat="1" applyFont="1" applyBorder="1" applyAlignment="1">
      <alignment horizontal="center"/>
    </xf>
    <xf numFmtId="164" fontId="8" fillId="0" borderId="8" xfId="0" applyNumberFormat="1" applyFont="1" applyBorder="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8" fillId="2" borderId="4" xfId="0" applyFont="1" applyFill="1" applyBorder="1" applyAlignment="1" applyProtection="1">
      <alignment horizontal="center" vertical="center" wrapText="1"/>
      <protection locked="0"/>
    </xf>
    <xf numFmtId="166" fontId="8" fillId="2" borderId="5" xfId="0" applyNumberFormat="1" applyFont="1" applyFill="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8" fillId="2" borderId="6"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right"/>
    </xf>
    <xf numFmtId="0" fontId="8" fillId="0" borderId="0" xfId="0" applyFont="1" applyAlignment="1">
      <alignment horizontal="right"/>
    </xf>
    <xf numFmtId="0" fontId="8" fillId="0" borderId="0" xfId="0" applyFont="1"/>
    <xf numFmtId="0" fontId="8" fillId="0" borderId="0" xfId="0" applyFont="1" applyAlignment="1"/>
    <xf numFmtId="0" fontId="13" fillId="0" borderId="0" xfId="0" applyFont="1" applyAlignment="1">
      <alignment horizontal="center"/>
    </xf>
    <xf numFmtId="0" fontId="8" fillId="2" borderId="0" xfId="0" applyFont="1" applyFill="1" applyAlignment="1" applyProtection="1">
      <protection locked="0"/>
    </xf>
    <xf numFmtId="0" fontId="8" fillId="0" borderId="9" xfId="0" applyFont="1" applyBorder="1"/>
    <xf numFmtId="0" fontId="8" fillId="2" borderId="10" xfId="0" applyFont="1" applyFill="1" applyBorder="1" applyProtection="1">
      <protection locked="0"/>
    </xf>
    <xf numFmtId="0" fontId="16" fillId="0" borderId="0" xfId="0" applyFont="1" applyAlignment="1">
      <alignment horizontal="center"/>
    </xf>
    <xf numFmtId="0" fontId="12" fillId="0" borderId="0" xfId="0" applyFont="1" applyAlignment="1">
      <alignment horizontal="center"/>
    </xf>
    <xf numFmtId="0" fontId="8" fillId="0" borderId="0" xfId="0" applyFont="1" applyAlignment="1">
      <alignment horizontal="center" wrapText="1"/>
    </xf>
    <xf numFmtId="0" fontId="9" fillId="0" borderId="0" xfId="1" applyFont="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xf>
    <xf numFmtId="0" fontId="7" fillId="0" borderId="0" xfId="1" applyFont="1" applyAlignment="1">
      <alignment horizontal="center"/>
    </xf>
    <xf numFmtId="0" fontId="8" fillId="0" borderId="0" xfId="0" applyFont="1" applyAlignment="1">
      <alignment horizontal="center"/>
    </xf>
    <xf numFmtId="0" fontId="9" fillId="0" borderId="0" xfId="1" applyFont="1" applyAlignment="1">
      <alignment horizontal="center"/>
    </xf>
    <xf numFmtId="0" fontId="8" fillId="2" borderId="0" xfId="0" applyFont="1" applyFill="1" applyBorder="1" applyAlignment="1" applyProtection="1">
      <alignment vertical="center" wrapText="1"/>
      <protection locked="0"/>
    </xf>
    <xf numFmtId="0" fontId="13" fillId="0" borderId="2" xfId="0" applyFont="1" applyBorder="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8" fillId="2" borderId="7" xfId="0" applyFont="1" applyFill="1" applyBorder="1" applyAlignment="1" applyProtection="1">
      <alignment vertical="center" wrapText="1"/>
      <protection locked="0"/>
    </xf>
    <xf numFmtId="0" fontId="13" fillId="0" borderId="0" xfId="0" applyFont="1" applyBorder="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0" xfId="0" applyFont="1" applyAlignment="1">
      <alignment horizontal="center"/>
    </xf>
    <xf numFmtId="0" fontId="12" fillId="0" borderId="0" xfId="0" applyFont="1" applyAlignment="1">
      <alignment horizontal="center"/>
    </xf>
    <xf numFmtId="0" fontId="17" fillId="0" borderId="0" xfId="0" applyFont="1" applyAlignment="1">
      <alignment horizontal="center" wrapText="1"/>
    </xf>
    <xf numFmtId="0" fontId="8" fillId="0" borderId="0" xfId="0" applyFont="1" applyAlignment="1">
      <alignment horizontal="center" wrapText="1"/>
    </xf>
    <xf numFmtId="0" fontId="8" fillId="2" borderId="0" xfId="0" applyFont="1" applyFill="1" applyAlignment="1" applyProtection="1">
      <protection locked="0"/>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8" fillId="2" borderId="4"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8" fillId="2" borderId="2" xfId="0" applyFont="1" applyFill="1" applyBorder="1" applyAlignmen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6</xdr:row>
      <xdr:rowOff>9525</xdr:rowOff>
    </xdr:from>
    <xdr:to>
      <xdr:col>3</xdr:col>
      <xdr:colOff>1285875</xdr:colOff>
      <xdr:row>7</xdr:row>
      <xdr:rowOff>142874</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66675" y="1152525"/>
          <a:ext cx="7172325" cy="323849"/>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DISC</a:t>
          </a:r>
          <a:r>
            <a:rPr lang="en-US" sz="1400" baseline="0">
              <a:solidFill>
                <a:sysClr val="windowText" lastClr="000000"/>
              </a:solidFill>
            </a:rPr>
            <a:t> JOCKEY &amp; MUSIC SERVICE CONTRACT</a:t>
          </a:r>
          <a:endParaRPr lang="en-US" sz="1400">
            <a:solidFill>
              <a:sysClr val="windowText" lastClr="000000"/>
            </a:solidFill>
          </a:endParaRPr>
        </a:p>
      </xdr:txBody>
    </xdr:sp>
    <xdr:clientData/>
  </xdr:twoCellAnchor>
  <xdr:twoCellAnchor>
    <xdr:from>
      <xdr:col>0</xdr:col>
      <xdr:colOff>47625</xdr:colOff>
      <xdr:row>28</xdr:row>
      <xdr:rowOff>28575</xdr:rowOff>
    </xdr:from>
    <xdr:to>
      <xdr:col>3</xdr:col>
      <xdr:colOff>1266825</xdr:colOff>
      <xdr:row>29</xdr:row>
      <xdr:rowOff>161924</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47625" y="5553075"/>
          <a:ext cx="7172325" cy="323849"/>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TOTAL FOR ALL SERVICES CHOSEN FOR YOUR EVENT</a:t>
          </a:r>
        </a:p>
      </xdr:txBody>
    </xdr:sp>
    <xdr:clientData/>
  </xdr:twoCellAnchor>
  <xdr:twoCellAnchor>
    <xdr:from>
      <xdr:col>0</xdr:col>
      <xdr:colOff>15737</xdr:colOff>
      <xdr:row>31</xdr:row>
      <xdr:rowOff>34373</xdr:rowOff>
    </xdr:from>
    <xdr:to>
      <xdr:col>3</xdr:col>
      <xdr:colOff>1234937</xdr:colOff>
      <xdr:row>32</xdr:row>
      <xdr:rowOff>167722</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15737" y="6395416"/>
          <a:ext cx="7174396" cy="323849"/>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DEPOSIT</a:t>
          </a:r>
          <a:r>
            <a:rPr lang="en-US" sz="1400" baseline="0">
              <a:solidFill>
                <a:sysClr val="windowText" lastClr="000000"/>
              </a:solidFill>
            </a:rPr>
            <a:t> (50% OF TOTAL) </a:t>
          </a:r>
          <a:r>
            <a:rPr lang="en-US" sz="800" b="1" i="1" baseline="0">
              <a:solidFill>
                <a:sysClr val="windowText" lastClr="000000"/>
              </a:solidFill>
            </a:rPr>
            <a:t>EVENT DATE IS CONFIRMED UPON RECEIPT OF DEPOSIT AND SIGNED CONTRACT</a:t>
          </a:r>
          <a:endParaRPr lang="en-US" sz="800" b="1" i="1">
            <a:solidFill>
              <a:sysClr val="windowText" lastClr="000000"/>
            </a:solidFill>
          </a:endParaRPr>
        </a:p>
      </xdr:txBody>
    </xdr:sp>
    <xdr:clientData/>
  </xdr:twoCellAnchor>
  <xdr:twoCellAnchor>
    <xdr:from>
      <xdr:col>0</xdr:col>
      <xdr:colOff>0</xdr:colOff>
      <xdr:row>34</xdr:row>
      <xdr:rowOff>36857</xdr:rowOff>
    </xdr:from>
    <xdr:to>
      <xdr:col>3</xdr:col>
      <xdr:colOff>1219200</xdr:colOff>
      <xdr:row>35</xdr:row>
      <xdr:rowOff>170206</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0" y="6969400"/>
          <a:ext cx="7174396" cy="323849"/>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BALANCE DUE / </a:t>
          </a:r>
          <a:r>
            <a:rPr lang="en-US" sz="800" b="1">
              <a:solidFill>
                <a:sysClr val="windowText" lastClr="000000"/>
              </a:solidFill>
            </a:rPr>
            <a:t>MUST BE PAID IN FULL SEVEN (7) BUSINESS</a:t>
          </a:r>
          <a:r>
            <a:rPr lang="en-US" sz="800" b="1" baseline="0">
              <a:solidFill>
                <a:sysClr val="windowText" lastClr="000000"/>
              </a:solidFill>
            </a:rPr>
            <a:t> DAY PRIOR TO THE EVENT DATE (NO EXCEPTIONS)</a:t>
          </a:r>
          <a:endParaRPr lang="en-US" sz="800" b="1">
            <a:solidFill>
              <a:sysClr val="windowText" lastClr="000000"/>
            </a:solidFill>
          </a:endParaRPr>
        </a:p>
      </xdr:txBody>
    </xdr:sp>
    <xdr:clientData/>
  </xdr:twoCellAnchor>
  <xdr:twoCellAnchor>
    <xdr:from>
      <xdr:col>0</xdr:col>
      <xdr:colOff>41413</xdr:colOff>
      <xdr:row>37</xdr:row>
      <xdr:rowOff>52179</xdr:rowOff>
    </xdr:from>
    <xdr:to>
      <xdr:col>3</xdr:col>
      <xdr:colOff>1260613</xdr:colOff>
      <xdr:row>44</xdr:row>
      <xdr:rowOff>140805</xdr:rowOff>
    </xdr:to>
    <xdr:sp macro="" textlink="">
      <xdr:nvSpPr>
        <xdr:cNvPr id="8" name="Rounded Rectangle 7">
          <a:extLst>
            <a:ext uri="{FF2B5EF4-FFF2-40B4-BE49-F238E27FC236}">
              <a16:creationId xmlns:a16="http://schemas.microsoft.com/office/drawing/2014/main" id="{00000000-0008-0000-0000-000008000000}"/>
            </a:ext>
          </a:extLst>
        </xdr:cNvPr>
        <xdr:cNvSpPr/>
      </xdr:nvSpPr>
      <xdr:spPr>
        <a:xfrm>
          <a:off x="41413" y="7365722"/>
          <a:ext cx="7174396" cy="1422126"/>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a:solidFill>
                <a:sysClr val="windowText" lastClr="000000"/>
              </a:solidFill>
            </a:rPr>
            <a:t>PLEASE MAKE ALL CHECKS PAYABLE TO </a:t>
          </a:r>
          <a:r>
            <a:rPr lang="en-US" sz="1000" b="1">
              <a:solidFill>
                <a:sysClr val="windowText" lastClr="000000"/>
              </a:solidFill>
            </a:rPr>
            <a:t>OUTBACK RANCH, INC</a:t>
          </a:r>
          <a:r>
            <a:rPr lang="en-US" sz="1000">
              <a:solidFill>
                <a:sysClr val="windowText" lastClr="000000"/>
              </a:solidFill>
            </a:rPr>
            <a:t>. </a:t>
          </a:r>
        </a:p>
        <a:p>
          <a:pPr algn="ctr"/>
          <a:r>
            <a:rPr lang="en-US" sz="800" b="1">
              <a:solidFill>
                <a:sysClr val="windowText" lastClr="000000"/>
              </a:solidFill>
            </a:rPr>
            <a:t>(VISA and MASTERCARD ARE ACCEPTED +   4.5% ADMINISTRATION</a:t>
          </a:r>
          <a:r>
            <a:rPr lang="en-US" sz="800" b="1" baseline="0">
              <a:solidFill>
                <a:sysClr val="windowText" lastClr="000000"/>
              </a:solidFill>
            </a:rPr>
            <a:t> FEE)</a:t>
          </a:r>
        </a:p>
        <a:p>
          <a:pPr algn="l"/>
          <a:r>
            <a:rPr lang="en-US" sz="800" b="0" i="1">
              <a:solidFill>
                <a:sysClr val="windowText" lastClr="000000"/>
              </a:solidFill>
            </a:rPr>
            <a:t>IF</a:t>
          </a:r>
          <a:r>
            <a:rPr lang="en-US" sz="800" b="0" i="1" baseline="0">
              <a:solidFill>
                <a:sysClr val="windowText" lastClr="000000"/>
              </a:solidFill>
            </a:rPr>
            <a:t> F</a:t>
          </a:r>
          <a:r>
            <a:rPr lang="en-US" sz="800" b="0" baseline="0">
              <a:solidFill>
                <a:sysClr val="windowText" lastClr="000000"/>
              </a:solidFill>
            </a:rPr>
            <a:t>OR ANY REASON THE ARTIST HAS NOT BEEN PAID IN FULL 14 BUSINESS DAYS BEFORE THE EVENT DATE AND OR LOAD IN OF THE EVENT, THE PURCHASER AGREES THAT THE ARTIST HAS NO OBLIGATION AT THAT POINT TO LOAD IN AND SET UP THE EVENT, AND IF AFTER THAT TIME IF THE ARTIST CHOOSES TO LOAD IN AND SET UP AND STILL HAS NOT RECEIVED FULL PAYMENT UPON LOAD IN, THE PURCHASER AGREES TO PAY AN ADDITIONAL TEN (10%) OF THE CONTRACTED PRICE. ANY  CANCELLATION BY THE PURCHASER MUST BE TENDERED IN WRITING. THE PURCHASER AGREES THAT THE DEPOSIT IS NON-REFUNDABLE. THE PURCHASER AGREES THAT IF THEY DO NOT FOLLOW THROUGH WITH THE EVENT AND FAIL TO GIVE  CANCELLATION NOTICE WITHIN 90 DAYS PRIOR  TO THE EVENT DATE,  THAT THE FULL CONTRACT AMOUNT IS STILL DUE TO THE ARTIST.                                                                                                * </a:t>
          </a:r>
          <a:r>
            <a:rPr lang="en-US" sz="800" b="1" baseline="0">
              <a:solidFill>
                <a:sysClr val="windowText" lastClr="000000"/>
              </a:solidFill>
            </a:rPr>
            <a:t>SEE TERMS AND AGREEMENTS ON ATTACHED SHEET*</a:t>
          </a:r>
          <a:endParaRPr lang="en-US" sz="800" b="1">
            <a:solidFill>
              <a:sysClr val="windowText" lastClr="000000"/>
            </a:solidFill>
          </a:endParaRPr>
        </a:p>
      </xdr:txBody>
    </xdr:sp>
    <xdr:clientData/>
  </xdr:twoCellAnchor>
  <xdr:twoCellAnchor>
    <xdr:from>
      <xdr:col>0</xdr:col>
      <xdr:colOff>0</xdr:colOff>
      <xdr:row>45</xdr:row>
      <xdr:rowOff>8283</xdr:rowOff>
    </xdr:from>
    <xdr:to>
      <xdr:col>3</xdr:col>
      <xdr:colOff>1219200</xdr:colOff>
      <xdr:row>46</xdr:row>
      <xdr:rowOff>57979</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0" y="8845826"/>
          <a:ext cx="7174396" cy="240196"/>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TERMS and AGREEMENTS</a:t>
          </a:r>
          <a:endParaRPr lang="en-US" sz="800" b="1">
            <a:solidFill>
              <a:sysClr val="windowText" lastClr="000000"/>
            </a:solidFill>
          </a:endParaRPr>
        </a:p>
      </xdr:txBody>
    </xdr:sp>
    <xdr:clientData/>
  </xdr:twoCellAnchor>
  <xdr:twoCellAnchor>
    <xdr:from>
      <xdr:col>4</xdr:col>
      <xdr:colOff>82826</xdr:colOff>
      <xdr:row>65</xdr:row>
      <xdr:rowOff>64190</xdr:rowOff>
    </xdr:from>
    <xdr:to>
      <xdr:col>15</xdr:col>
      <xdr:colOff>59635</xdr:colOff>
      <xdr:row>67</xdr:row>
      <xdr:rowOff>182218</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7363239" y="12777994"/>
          <a:ext cx="7174396" cy="499028"/>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b="0">
              <a:solidFill>
                <a:sysClr val="windowText" lastClr="000000"/>
              </a:solidFill>
            </a:rPr>
            <a:t>Purchaser Information</a:t>
          </a:r>
          <a:r>
            <a:rPr lang="en-US" sz="1400" b="0" baseline="0">
              <a:solidFill>
                <a:sysClr val="windowText" lastClr="000000"/>
              </a:solidFill>
            </a:rPr>
            <a:t> </a:t>
          </a:r>
          <a:endParaRPr lang="en-US" sz="800" b="1">
            <a:solidFill>
              <a:sysClr val="windowText" lastClr="000000"/>
            </a:solidFill>
          </a:endParaRPr>
        </a:p>
      </xdr:txBody>
    </xdr:sp>
    <xdr:clientData/>
  </xdr:twoCellAnchor>
  <xdr:twoCellAnchor>
    <xdr:from>
      <xdr:col>0</xdr:col>
      <xdr:colOff>47625</xdr:colOff>
      <xdr:row>96</xdr:row>
      <xdr:rowOff>67504</xdr:rowOff>
    </xdr:from>
    <xdr:to>
      <xdr:col>3</xdr:col>
      <xdr:colOff>1266825</xdr:colOff>
      <xdr:row>98</xdr:row>
      <xdr:rowOff>10353</xdr:rowOff>
    </xdr:to>
    <xdr:sp macro="" textlink="">
      <xdr:nvSpPr>
        <xdr:cNvPr id="13" name="Rounded Rectangle 12">
          <a:extLst>
            <a:ext uri="{FF2B5EF4-FFF2-40B4-BE49-F238E27FC236}">
              <a16:creationId xmlns:a16="http://schemas.microsoft.com/office/drawing/2014/main" id="{00000000-0008-0000-0000-00000D000000}"/>
            </a:ext>
          </a:extLst>
        </xdr:cNvPr>
        <xdr:cNvSpPr/>
      </xdr:nvSpPr>
      <xdr:spPr>
        <a:xfrm>
          <a:off x="47625" y="18960134"/>
          <a:ext cx="7174396" cy="323849"/>
        </a:xfrm>
        <a:prstGeom prst="roundRect">
          <a:avLst/>
        </a:prstGeom>
        <a:solidFill>
          <a:schemeClr val="bg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rPr>
            <a:t>Additional Event Information and questionnaire</a:t>
          </a:r>
          <a:endParaRPr lang="en-US" sz="800" b="1">
            <a:solidFill>
              <a:sysClr val="windowText" lastClr="000000"/>
            </a:solidFill>
          </a:endParaRPr>
        </a:p>
      </xdr:txBody>
    </xdr:sp>
    <xdr:clientData/>
  </xdr:twoCellAnchor>
  <xdr:twoCellAnchor editAs="oneCell">
    <xdr:from>
      <xdr:col>0</xdr:col>
      <xdr:colOff>390355</xdr:colOff>
      <xdr:row>1</xdr:row>
      <xdr:rowOff>0</xdr:rowOff>
    </xdr:from>
    <xdr:to>
      <xdr:col>0</xdr:col>
      <xdr:colOff>3431336</xdr:colOff>
      <xdr:row>4</xdr:row>
      <xdr:rowOff>189421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355" y="66261"/>
          <a:ext cx="3040981" cy="760921"/>
        </a:xfrm>
        <a:prstGeom prst="rect">
          <a:avLst/>
        </a:prstGeom>
      </xdr:spPr>
    </xdr:pic>
    <xdr:clientData/>
  </xdr:twoCellAnchor>
  <xdr:twoCellAnchor editAs="oneCell">
    <xdr:from>
      <xdr:col>0</xdr:col>
      <xdr:colOff>248479</xdr:colOff>
      <xdr:row>91</xdr:row>
      <xdr:rowOff>74544</xdr:rowOff>
    </xdr:from>
    <xdr:to>
      <xdr:col>0</xdr:col>
      <xdr:colOff>3558581</xdr:colOff>
      <xdr:row>95</xdr:row>
      <xdr:rowOff>140805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79" y="18014674"/>
          <a:ext cx="3310102" cy="82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utbackentertainment.com/" TargetMode="External"/><Relationship Id="rId1" Type="http://schemas.openxmlformats.org/officeDocument/2006/relationships/hyperlink" Target="http://www.outbackentertainment.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8"/>
  <sheetViews>
    <sheetView tabSelected="1" view="pageLayout" topLeftCell="A40" zoomScale="115" zoomScaleNormal="100" zoomScalePageLayoutView="115" workbookViewId="0">
      <selection activeCell="G43" sqref="G42:G43"/>
    </sheetView>
  </sheetViews>
  <sheetFormatPr defaultRowHeight="15" x14ac:dyDescent="0.25"/>
  <cols>
    <col min="1" max="1" width="50.42578125" style="2" customWidth="1"/>
    <col min="2" max="2" width="13.5703125" style="2" customWidth="1"/>
    <col min="3" max="3" width="19.140625" style="2" customWidth="1"/>
    <col min="4" max="4" width="18.42578125" style="2" customWidth="1"/>
    <col min="5" max="16384" width="9.140625" style="2"/>
  </cols>
  <sheetData>
    <row r="1" spans="1:4" ht="5.25" customHeight="1" x14ac:dyDescent="0.25">
      <c r="A1" s="1"/>
      <c r="B1" s="58"/>
      <c r="C1" s="58"/>
      <c r="D1" s="58"/>
    </row>
    <row r="2" spans="1:4" x14ac:dyDescent="0.25">
      <c r="A2" s="1"/>
      <c r="B2" s="60" t="s">
        <v>1</v>
      </c>
      <c r="C2" s="60"/>
      <c r="D2" s="60"/>
    </row>
    <row r="3" spans="1:4" x14ac:dyDescent="0.25">
      <c r="A3" s="1"/>
      <c r="B3" s="61" t="s">
        <v>68</v>
      </c>
      <c r="C3" s="62"/>
      <c r="D3" s="62"/>
    </row>
    <row r="4" spans="1:4" x14ac:dyDescent="0.25">
      <c r="A4" s="1"/>
      <c r="B4" s="60" t="s">
        <v>76</v>
      </c>
      <c r="C4" s="60"/>
      <c r="D4" s="60"/>
    </row>
    <row r="5" spans="1:4" x14ac:dyDescent="0.25">
      <c r="A5" s="1"/>
      <c r="B5" s="63" t="s">
        <v>69</v>
      </c>
      <c r="C5" s="63"/>
      <c r="D5" s="63"/>
    </row>
    <row r="6" spans="1:4" x14ac:dyDescent="0.25">
      <c r="A6" s="3" t="s">
        <v>0</v>
      </c>
      <c r="B6" s="59" t="s">
        <v>24</v>
      </c>
      <c r="C6" s="58"/>
      <c r="D6" s="58"/>
    </row>
    <row r="7" spans="1:4" x14ac:dyDescent="0.25">
      <c r="A7" s="1"/>
      <c r="B7" s="1"/>
      <c r="C7" s="1"/>
      <c r="D7" s="1"/>
    </row>
    <row r="8" spans="1:4" x14ac:dyDescent="0.25">
      <c r="A8" s="1"/>
      <c r="B8" s="1"/>
      <c r="C8" s="1"/>
      <c r="D8" s="1"/>
    </row>
    <row r="9" spans="1:4" x14ac:dyDescent="0.25">
      <c r="A9" s="4" t="s">
        <v>2</v>
      </c>
      <c r="B9" s="4" t="s">
        <v>3</v>
      </c>
      <c r="C9" s="4" t="s">
        <v>4</v>
      </c>
      <c r="D9" s="4" t="s">
        <v>5</v>
      </c>
    </row>
    <row r="10" spans="1:4" x14ac:dyDescent="0.25">
      <c r="A10" s="5" t="s">
        <v>6</v>
      </c>
      <c r="B10" s="6">
        <v>0</v>
      </c>
      <c r="C10" s="7">
        <v>800</v>
      </c>
      <c r="D10" s="8">
        <f>SUM(B10*C10)</f>
        <v>0</v>
      </c>
    </row>
    <row r="11" spans="1:4" x14ac:dyDescent="0.25">
      <c r="A11" s="9"/>
      <c r="B11" s="10" t="s">
        <v>11</v>
      </c>
      <c r="C11" s="11" t="s">
        <v>12</v>
      </c>
      <c r="D11" s="12"/>
    </row>
    <row r="12" spans="1:4" x14ac:dyDescent="0.25">
      <c r="A12" s="13" t="s">
        <v>10</v>
      </c>
      <c r="B12" s="14"/>
      <c r="C12" s="14"/>
      <c r="D12" s="15"/>
    </row>
    <row r="13" spans="1:4" x14ac:dyDescent="0.25">
      <c r="A13" s="16" t="s">
        <v>13</v>
      </c>
      <c r="B13" s="17">
        <v>0</v>
      </c>
      <c r="C13" s="18">
        <v>100</v>
      </c>
      <c r="D13" s="18">
        <f t="shared" ref="D13" si="0">SUM(B13*C13)</f>
        <v>0</v>
      </c>
    </row>
    <row r="14" spans="1:4" x14ac:dyDescent="0.25">
      <c r="A14" s="16" t="s">
        <v>85</v>
      </c>
      <c r="B14" s="17">
        <v>0</v>
      </c>
      <c r="C14" s="18">
        <v>100</v>
      </c>
      <c r="D14" s="18">
        <f t="shared" ref="D14:D18" si="1">SUM(B14*C14)</f>
        <v>0</v>
      </c>
    </row>
    <row r="15" spans="1:4" x14ac:dyDescent="0.25">
      <c r="A15" s="16" t="s">
        <v>7</v>
      </c>
      <c r="B15" s="17">
        <v>0</v>
      </c>
      <c r="C15" s="18">
        <v>295</v>
      </c>
      <c r="D15" s="18">
        <f t="shared" si="1"/>
        <v>0</v>
      </c>
    </row>
    <row r="16" spans="1:4" x14ac:dyDescent="0.25">
      <c r="A16" s="16" t="s">
        <v>8</v>
      </c>
      <c r="B16" s="17">
        <v>0</v>
      </c>
      <c r="C16" s="18">
        <v>25</v>
      </c>
      <c r="D16" s="18">
        <f t="shared" si="1"/>
        <v>0</v>
      </c>
    </row>
    <row r="17" spans="1:4" x14ac:dyDescent="0.25">
      <c r="A17" s="16" t="s">
        <v>9</v>
      </c>
      <c r="B17" s="17">
        <v>0</v>
      </c>
      <c r="C17" s="18">
        <v>45</v>
      </c>
      <c r="D17" s="18">
        <f t="shared" si="1"/>
        <v>0</v>
      </c>
    </row>
    <row r="18" spans="1:4" x14ac:dyDescent="0.25">
      <c r="A18" s="19" t="s">
        <v>16</v>
      </c>
      <c r="B18" s="6">
        <v>0</v>
      </c>
      <c r="C18" s="7">
        <v>200</v>
      </c>
      <c r="D18" s="8">
        <f t="shared" si="1"/>
        <v>0</v>
      </c>
    </row>
    <row r="19" spans="1:4" ht="45.75" x14ac:dyDescent="0.25">
      <c r="A19" s="20" t="s">
        <v>84</v>
      </c>
      <c r="B19" s="10" t="s">
        <v>11</v>
      </c>
      <c r="C19" s="11" t="s">
        <v>12</v>
      </c>
      <c r="D19" s="12"/>
    </row>
    <row r="20" spans="1:4" x14ac:dyDescent="0.25">
      <c r="A20" s="13" t="s">
        <v>15</v>
      </c>
      <c r="B20" s="14"/>
      <c r="C20" s="14"/>
      <c r="D20" s="15"/>
    </row>
    <row r="21" spans="1:4" x14ac:dyDescent="0.25">
      <c r="A21" s="19" t="s">
        <v>17</v>
      </c>
      <c r="B21" s="6">
        <v>0</v>
      </c>
      <c r="C21" s="7">
        <v>50</v>
      </c>
      <c r="D21" s="8">
        <f t="shared" ref="D21" si="2">SUM(B21*C21)</f>
        <v>0</v>
      </c>
    </row>
    <row r="22" spans="1:4" x14ac:dyDescent="0.25">
      <c r="A22" s="21" t="s">
        <v>18</v>
      </c>
      <c r="B22" s="10" t="s">
        <v>11</v>
      </c>
      <c r="C22" s="11" t="s">
        <v>12</v>
      </c>
      <c r="D22" s="12"/>
    </row>
    <row r="23" spans="1:4" x14ac:dyDescent="0.25">
      <c r="A23" s="13" t="s">
        <v>14</v>
      </c>
      <c r="B23" s="14"/>
      <c r="C23" s="14"/>
      <c r="D23" s="15"/>
    </row>
    <row r="24" spans="1:4" x14ac:dyDescent="0.25">
      <c r="A24" s="22" t="s">
        <v>19</v>
      </c>
      <c r="B24" s="23"/>
      <c r="C24" s="7"/>
      <c r="D24" s="8"/>
    </row>
    <row r="25" spans="1:4" x14ac:dyDescent="0.25">
      <c r="A25" s="24" t="s">
        <v>20</v>
      </c>
      <c r="B25" s="25">
        <v>0</v>
      </c>
      <c r="C25" s="26">
        <v>50</v>
      </c>
      <c r="D25" s="12">
        <f t="shared" ref="D25:D26" si="3">SUM(B25*C25)</f>
        <v>0</v>
      </c>
    </row>
    <row r="26" spans="1:4" x14ac:dyDescent="0.25">
      <c r="A26" s="27" t="s">
        <v>21</v>
      </c>
      <c r="B26" s="28">
        <v>0</v>
      </c>
      <c r="C26" s="29">
        <v>75</v>
      </c>
      <c r="D26" s="30">
        <f t="shared" si="3"/>
        <v>0</v>
      </c>
    </row>
    <row r="27" spans="1:4" x14ac:dyDescent="0.25">
      <c r="A27" s="17" t="s">
        <v>67</v>
      </c>
      <c r="B27" s="25">
        <v>0</v>
      </c>
      <c r="C27" s="26">
        <v>30</v>
      </c>
      <c r="D27" s="12">
        <f t="shared" ref="D27" si="4">SUM(B27*C27)</f>
        <v>0</v>
      </c>
    </row>
    <row r="28" spans="1:4" x14ac:dyDescent="0.25">
      <c r="A28" s="3" t="s">
        <v>22</v>
      </c>
      <c r="B28" s="17">
        <v>0</v>
      </c>
      <c r="C28" s="26">
        <v>3</v>
      </c>
      <c r="D28" s="12">
        <f t="shared" ref="D28" si="5">SUM(B28*C28)</f>
        <v>0</v>
      </c>
    </row>
    <row r="29" spans="1:4" x14ac:dyDescent="0.25">
      <c r="A29" s="31"/>
      <c r="B29" s="31"/>
      <c r="C29" s="31"/>
      <c r="D29" s="31"/>
    </row>
    <row r="30" spans="1:4" x14ac:dyDescent="0.25">
      <c r="A30" s="31"/>
      <c r="B30" s="31"/>
      <c r="C30" s="31"/>
      <c r="D30" s="31"/>
    </row>
    <row r="31" spans="1:4" x14ac:dyDescent="0.25">
      <c r="A31" s="57">
        <f>SUM(D10,D13:D17,D18,D21,D25:D28)</f>
        <v>0</v>
      </c>
      <c r="B31" s="58"/>
      <c r="C31" s="58"/>
      <c r="D31" s="58"/>
    </row>
    <row r="32" spans="1:4" x14ac:dyDescent="0.25">
      <c r="A32" s="31"/>
      <c r="B32" s="31"/>
      <c r="C32" s="31"/>
      <c r="D32" s="31"/>
    </row>
    <row r="33" spans="1:4" x14ac:dyDescent="0.25">
      <c r="A33" s="31"/>
      <c r="B33" s="31"/>
      <c r="C33" s="31"/>
      <c r="D33" s="31"/>
    </row>
    <row r="34" spans="1:4" x14ac:dyDescent="0.25">
      <c r="A34" s="57">
        <f>SUM(A31*50%)</f>
        <v>0</v>
      </c>
      <c r="B34" s="58"/>
      <c r="C34" s="58"/>
      <c r="D34" s="58"/>
    </row>
    <row r="37" spans="1:4" x14ac:dyDescent="0.25">
      <c r="A37" s="57">
        <f>SUM(A31-A34)</f>
        <v>0</v>
      </c>
      <c r="B37" s="58"/>
      <c r="C37" s="58"/>
      <c r="D37" s="58"/>
    </row>
    <row r="38" spans="1:4" x14ac:dyDescent="0.25">
      <c r="A38" s="31"/>
      <c r="B38" s="31"/>
      <c r="C38" s="31"/>
      <c r="D38" s="31"/>
    </row>
    <row r="40" spans="1:4" x14ac:dyDescent="0.25">
      <c r="A40" s="32"/>
      <c r="B40" s="31"/>
      <c r="C40" s="31"/>
      <c r="D40" s="31"/>
    </row>
    <row r="41" spans="1:4" x14ac:dyDescent="0.25">
      <c r="A41" s="32"/>
      <c r="B41" s="31"/>
      <c r="C41" s="31"/>
      <c r="D41" s="31"/>
    </row>
    <row r="42" spans="1:4" x14ac:dyDescent="0.25">
      <c r="A42" s="32"/>
      <c r="B42" s="31"/>
      <c r="C42" s="31"/>
      <c r="D42" s="31"/>
    </row>
    <row r="43" spans="1:4" x14ac:dyDescent="0.25">
      <c r="A43" s="32"/>
      <c r="B43" s="31"/>
      <c r="C43" s="31"/>
      <c r="D43" s="31"/>
    </row>
    <row r="45" spans="1:4" x14ac:dyDescent="0.25">
      <c r="A45" s="1"/>
      <c r="B45" s="1"/>
      <c r="C45" s="1"/>
      <c r="D45" s="1"/>
    </row>
    <row r="46" spans="1:4" x14ac:dyDescent="0.25">
      <c r="A46" s="1"/>
      <c r="B46" s="1"/>
      <c r="C46" s="1"/>
      <c r="D46" s="1"/>
    </row>
    <row r="47" spans="1:4" x14ac:dyDescent="0.25">
      <c r="A47" s="66" t="s">
        <v>74</v>
      </c>
      <c r="B47" s="66"/>
      <c r="C47" s="66"/>
      <c r="D47" s="66"/>
    </row>
    <row r="48" spans="1:4" x14ac:dyDescent="0.25">
      <c r="A48" s="66"/>
      <c r="B48" s="66"/>
      <c r="C48" s="66"/>
      <c r="D48" s="66"/>
    </row>
    <row r="49" spans="1:4" x14ac:dyDescent="0.25">
      <c r="A49" s="66" t="s">
        <v>75</v>
      </c>
      <c r="B49" s="66"/>
      <c r="C49" s="66"/>
      <c r="D49" s="66"/>
    </row>
    <row r="50" spans="1:4" x14ac:dyDescent="0.25">
      <c r="A50" s="66"/>
      <c r="B50" s="66"/>
      <c r="C50" s="66"/>
      <c r="D50" s="66"/>
    </row>
    <row r="51" spans="1:4" x14ac:dyDescent="0.25">
      <c r="A51" s="66"/>
      <c r="B51" s="66"/>
      <c r="C51" s="66"/>
      <c r="D51" s="66"/>
    </row>
    <row r="52" spans="1:4" ht="5.25" customHeight="1" x14ac:dyDescent="0.25">
      <c r="A52" s="66" t="s">
        <v>23</v>
      </c>
      <c r="B52" s="67"/>
      <c r="C52" s="67"/>
      <c r="D52" s="67"/>
    </row>
    <row r="53" spans="1:4" x14ac:dyDescent="0.25">
      <c r="A53" s="67"/>
      <c r="B53" s="67"/>
      <c r="C53" s="67"/>
      <c r="D53" s="67"/>
    </row>
    <row r="54" spans="1:4" x14ac:dyDescent="0.25">
      <c r="A54" s="66" t="s">
        <v>79</v>
      </c>
      <c r="B54" s="66"/>
      <c r="C54" s="66"/>
      <c r="D54" s="66"/>
    </row>
    <row r="55" spans="1:4" ht="15" customHeight="1" x14ac:dyDescent="0.25">
      <c r="A55" s="66"/>
      <c r="B55" s="66"/>
      <c r="C55" s="66"/>
      <c r="D55" s="66"/>
    </row>
    <row r="56" spans="1:4" x14ac:dyDescent="0.25">
      <c r="A56" s="66"/>
      <c r="B56" s="66"/>
      <c r="C56" s="66"/>
      <c r="D56" s="66"/>
    </row>
    <row r="57" spans="1:4" x14ac:dyDescent="0.25">
      <c r="A57" s="66" t="s">
        <v>80</v>
      </c>
      <c r="B57" s="66"/>
      <c r="C57" s="66"/>
      <c r="D57" s="66"/>
    </row>
    <row r="58" spans="1:4" x14ac:dyDescent="0.25">
      <c r="A58" s="66"/>
      <c r="B58" s="66"/>
      <c r="C58" s="66"/>
      <c r="D58" s="66"/>
    </row>
    <row r="59" spans="1:4" x14ac:dyDescent="0.25">
      <c r="A59" s="66"/>
      <c r="B59" s="66"/>
      <c r="C59" s="66"/>
      <c r="D59" s="66"/>
    </row>
    <row r="60" spans="1:4" x14ac:dyDescent="0.25">
      <c r="A60" s="66" t="s">
        <v>81</v>
      </c>
      <c r="B60" s="66"/>
      <c r="C60" s="66"/>
      <c r="D60" s="66"/>
    </row>
    <row r="61" spans="1:4" x14ac:dyDescent="0.25">
      <c r="A61" s="66"/>
      <c r="B61" s="66"/>
      <c r="C61" s="66"/>
      <c r="D61" s="66"/>
    </row>
    <row r="62" spans="1:4" ht="15" customHeight="1" x14ac:dyDescent="0.25">
      <c r="A62" s="66"/>
      <c r="B62" s="66"/>
      <c r="C62" s="66"/>
      <c r="D62" s="66"/>
    </row>
    <row r="63" spans="1:4" x14ac:dyDescent="0.25">
      <c r="A63" s="66" t="s">
        <v>82</v>
      </c>
      <c r="B63" s="66"/>
      <c r="C63" s="66"/>
      <c r="D63" s="66"/>
    </row>
    <row r="64" spans="1:4" x14ac:dyDescent="0.25">
      <c r="A64" s="66"/>
      <c r="B64" s="66"/>
      <c r="C64" s="66"/>
      <c r="D64" s="66"/>
    </row>
    <row r="65" spans="1:4" x14ac:dyDescent="0.25">
      <c r="A65" s="66" t="s">
        <v>83</v>
      </c>
      <c r="B65" s="67"/>
      <c r="C65" s="67"/>
      <c r="D65" s="67"/>
    </row>
    <row r="66" spans="1:4" x14ac:dyDescent="0.25">
      <c r="A66" s="67"/>
      <c r="B66" s="67"/>
      <c r="C66" s="67"/>
      <c r="D66" s="67"/>
    </row>
    <row r="67" spans="1:4" ht="15" customHeight="1" x14ac:dyDescent="0.25">
      <c r="A67" s="66" t="s">
        <v>78</v>
      </c>
      <c r="B67" s="66"/>
      <c r="C67" s="66"/>
      <c r="D67" s="66"/>
    </row>
    <row r="68" spans="1:4" ht="15" customHeight="1" x14ac:dyDescent="0.25">
      <c r="A68" s="66"/>
      <c r="B68" s="66"/>
      <c r="C68" s="66"/>
      <c r="D68" s="66"/>
    </row>
    <row r="69" spans="1:4" x14ac:dyDescent="0.25">
      <c r="A69" s="66"/>
      <c r="B69" s="66"/>
      <c r="C69" s="66"/>
      <c r="D69" s="66"/>
    </row>
    <row r="70" spans="1:4" x14ac:dyDescent="0.25">
      <c r="A70" s="66"/>
      <c r="B70" s="66"/>
      <c r="C70" s="66"/>
      <c r="D70" s="66"/>
    </row>
    <row r="71" spans="1:4" x14ac:dyDescent="0.25">
      <c r="A71" s="66"/>
      <c r="B71" s="66"/>
      <c r="C71" s="66"/>
      <c r="D71" s="66"/>
    </row>
    <row r="72" spans="1:4" x14ac:dyDescent="0.25">
      <c r="A72" s="66"/>
      <c r="B72" s="66"/>
      <c r="C72" s="66"/>
      <c r="D72" s="66"/>
    </row>
    <row r="73" spans="1:4" x14ac:dyDescent="0.25">
      <c r="A73" s="66"/>
      <c r="B73" s="66"/>
      <c r="C73" s="66"/>
      <c r="D73" s="66"/>
    </row>
    <row r="74" spans="1:4" x14ac:dyDescent="0.25">
      <c r="A74" s="66"/>
      <c r="B74" s="66"/>
      <c r="C74" s="66"/>
      <c r="D74" s="66"/>
    </row>
    <row r="75" spans="1:4" x14ac:dyDescent="0.25">
      <c r="A75" s="66"/>
      <c r="B75" s="66"/>
      <c r="C75" s="66"/>
      <c r="D75" s="66"/>
    </row>
    <row r="76" spans="1:4" x14ac:dyDescent="0.25">
      <c r="A76" s="33" t="s">
        <v>63</v>
      </c>
      <c r="B76" s="65" t="s">
        <v>32</v>
      </c>
      <c r="C76" s="65"/>
      <c r="D76" s="34" t="s">
        <v>33</v>
      </c>
    </row>
    <row r="77" spans="1:4" x14ac:dyDescent="0.25">
      <c r="A77" s="35"/>
      <c r="B77" s="64"/>
      <c r="C77" s="64"/>
      <c r="D77" s="36"/>
    </row>
    <row r="78" spans="1:4" x14ac:dyDescent="0.25">
      <c r="A78" s="35"/>
      <c r="B78" s="64"/>
      <c r="C78" s="64"/>
      <c r="D78" s="37"/>
    </row>
    <row r="79" spans="1:4" x14ac:dyDescent="0.25">
      <c r="A79" s="38"/>
      <c r="B79" s="68"/>
      <c r="C79" s="68"/>
      <c r="D79" s="39"/>
    </row>
    <row r="80" spans="1:4" x14ac:dyDescent="0.25">
      <c r="A80" s="73" t="s">
        <v>34</v>
      </c>
      <c r="B80" s="65"/>
      <c r="C80" s="65"/>
      <c r="D80" s="74"/>
    </row>
    <row r="81" spans="1:4" ht="15" customHeight="1" x14ac:dyDescent="0.25">
      <c r="A81" s="40" t="s">
        <v>35</v>
      </c>
      <c r="B81" s="69" t="s">
        <v>36</v>
      </c>
      <c r="C81" s="69"/>
      <c r="D81" s="41" t="s">
        <v>37</v>
      </c>
    </row>
    <row r="82" spans="1:4" x14ac:dyDescent="0.25">
      <c r="A82" s="35"/>
      <c r="B82" s="64"/>
      <c r="C82" s="64"/>
      <c r="D82" s="36"/>
    </row>
    <row r="83" spans="1:4" x14ac:dyDescent="0.25">
      <c r="A83" s="35"/>
      <c r="B83" s="64"/>
      <c r="C83" s="64"/>
      <c r="D83" s="37"/>
    </row>
    <row r="84" spans="1:4" x14ac:dyDescent="0.25">
      <c r="A84" s="38"/>
      <c r="B84" s="68"/>
      <c r="C84" s="68"/>
      <c r="D84" s="39"/>
    </row>
    <row r="85" spans="1:4" x14ac:dyDescent="0.25">
      <c r="A85" s="42" t="s">
        <v>25</v>
      </c>
      <c r="B85" s="70" t="s">
        <v>26</v>
      </c>
      <c r="C85" s="70"/>
      <c r="D85" s="70"/>
    </row>
    <row r="86" spans="1:4" ht="26.25" x14ac:dyDescent="0.25">
      <c r="A86" s="42" t="s">
        <v>71</v>
      </c>
      <c r="B86" s="71" t="s">
        <v>27</v>
      </c>
      <c r="C86" s="71"/>
      <c r="D86" s="71"/>
    </row>
    <row r="87" spans="1:4" x14ac:dyDescent="0.25">
      <c r="A87" s="1"/>
    </row>
    <row r="88" spans="1:4" ht="25.5" x14ac:dyDescent="0.25">
      <c r="A88" s="43" t="s">
        <v>28</v>
      </c>
      <c r="B88" s="72" t="s">
        <v>29</v>
      </c>
      <c r="C88" s="72"/>
      <c r="D88" s="72"/>
    </row>
    <row r="89" spans="1:4" x14ac:dyDescent="0.25">
      <c r="A89" s="44" t="s">
        <v>59</v>
      </c>
      <c r="B89" s="66" t="s">
        <v>30</v>
      </c>
      <c r="C89" s="66"/>
      <c r="D89" s="66"/>
    </row>
    <row r="90" spans="1:4" x14ac:dyDescent="0.25">
      <c r="A90" s="44" t="s">
        <v>31</v>
      </c>
      <c r="B90" s="66" t="s">
        <v>31</v>
      </c>
      <c r="C90" s="66"/>
      <c r="D90" s="66"/>
    </row>
    <row r="91" spans="1:4" x14ac:dyDescent="0.25">
      <c r="A91" s="70" t="s">
        <v>72</v>
      </c>
      <c r="B91" s="70"/>
      <c r="C91" s="70"/>
      <c r="D91" s="70"/>
    </row>
    <row r="92" spans="1:4" x14ac:dyDescent="0.25">
      <c r="A92" s="1"/>
      <c r="B92" s="60" t="s">
        <v>1</v>
      </c>
      <c r="C92" s="60"/>
      <c r="D92" s="60"/>
    </row>
    <row r="93" spans="1:4" x14ac:dyDescent="0.25">
      <c r="A93" s="1"/>
      <c r="B93" s="63" t="s">
        <v>68</v>
      </c>
      <c r="C93" s="62"/>
      <c r="D93" s="62"/>
    </row>
    <row r="94" spans="1:4" x14ac:dyDescent="0.25">
      <c r="A94" s="1"/>
      <c r="B94" s="60" t="s">
        <v>77</v>
      </c>
      <c r="C94" s="60"/>
      <c r="D94" s="60"/>
    </row>
    <row r="95" spans="1:4" x14ac:dyDescent="0.25">
      <c r="A95" s="1"/>
      <c r="B95" s="63" t="s">
        <v>70</v>
      </c>
      <c r="C95" s="63"/>
      <c r="D95" s="63"/>
    </row>
    <row r="96" spans="1:4" x14ac:dyDescent="0.25">
      <c r="A96" s="1"/>
      <c r="B96" s="56"/>
      <c r="C96" s="56"/>
      <c r="D96" s="56"/>
    </row>
    <row r="97" spans="1:4" x14ac:dyDescent="0.25">
      <c r="A97" s="1"/>
      <c r="B97" s="1"/>
      <c r="C97" s="1"/>
      <c r="D97" s="1"/>
    </row>
    <row r="98" spans="1:4" x14ac:dyDescent="0.25">
      <c r="A98" s="1"/>
      <c r="B98" s="1"/>
      <c r="C98" s="1"/>
      <c r="D98" s="1"/>
    </row>
    <row r="99" spans="1:4" x14ac:dyDescent="0.25">
      <c r="A99" s="66" t="s">
        <v>60</v>
      </c>
      <c r="B99" s="66"/>
      <c r="C99" s="66"/>
      <c r="D99" s="66"/>
    </row>
    <row r="100" spans="1:4" x14ac:dyDescent="0.25">
      <c r="A100" s="66"/>
      <c r="B100" s="66"/>
      <c r="C100" s="66"/>
      <c r="D100" s="66"/>
    </row>
    <row r="101" spans="1:4" x14ac:dyDescent="0.25">
      <c r="A101" s="33" t="s">
        <v>62</v>
      </c>
      <c r="B101" s="65" t="s">
        <v>32</v>
      </c>
      <c r="C101" s="65"/>
      <c r="D101" s="34" t="s">
        <v>33</v>
      </c>
    </row>
    <row r="102" spans="1:4" x14ac:dyDescent="0.25">
      <c r="A102" s="35"/>
      <c r="B102" s="64"/>
      <c r="C102" s="64"/>
      <c r="D102" s="36"/>
    </row>
    <row r="103" spans="1:4" x14ac:dyDescent="0.25">
      <c r="A103" s="35"/>
      <c r="B103" s="64"/>
      <c r="C103" s="64"/>
      <c r="D103" s="37"/>
    </row>
    <row r="104" spans="1:4" x14ac:dyDescent="0.25">
      <c r="A104" s="38"/>
      <c r="B104" s="68"/>
      <c r="C104" s="68"/>
      <c r="D104" s="39"/>
    </row>
    <row r="105" spans="1:4" x14ac:dyDescent="0.25">
      <c r="A105" s="73" t="s">
        <v>34</v>
      </c>
      <c r="B105" s="65"/>
      <c r="C105" s="65"/>
      <c r="D105" s="74"/>
    </row>
    <row r="106" spans="1:4" x14ac:dyDescent="0.25">
      <c r="A106" s="40" t="s">
        <v>35</v>
      </c>
      <c r="B106" s="69" t="s">
        <v>36</v>
      </c>
      <c r="C106" s="69"/>
      <c r="D106" s="41" t="s">
        <v>37</v>
      </c>
    </row>
    <row r="107" spans="1:4" x14ac:dyDescent="0.25">
      <c r="A107" s="35"/>
      <c r="B107" s="64"/>
      <c r="C107" s="64"/>
      <c r="D107" s="36"/>
    </row>
    <row r="108" spans="1:4" x14ac:dyDescent="0.25">
      <c r="A108" s="35"/>
      <c r="B108" s="64"/>
      <c r="C108" s="64"/>
      <c r="D108" s="37"/>
    </row>
    <row r="109" spans="1:4" x14ac:dyDescent="0.25">
      <c r="A109" s="38"/>
      <c r="B109" s="68"/>
      <c r="C109" s="68"/>
      <c r="D109" s="39"/>
    </row>
    <row r="110" spans="1:4" x14ac:dyDescent="0.25">
      <c r="A110" s="80" t="s">
        <v>38</v>
      </c>
      <c r="B110" s="81"/>
      <c r="C110" s="81"/>
      <c r="D110" s="82"/>
    </row>
    <row r="111" spans="1:4" x14ac:dyDescent="0.25">
      <c r="A111" s="83"/>
      <c r="B111" s="84"/>
      <c r="C111" s="84"/>
      <c r="D111" s="85"/>
    </row>
    <row r="112" spans="1:4" x14ac:dyDescent="0.25">
      <c r="A112" s="83"/>
      <c r="B112" s="84"/>
      <c r="C112" s="84"/>
      <c r="D112" s="85"/>
    </row>
    <row r="113" spans="1:4" x14ac:dyDescent="0.25">
      <c r="A113" s="83"/>
      <c r="B113" s="84"/>
      <c r="C113" s="84"/>
      <c r="D113" s="85"/>
    </row>
    <row r="114" spans="1:4" x14ac:dyDescent="0.25">
      <c r="A114" s="45" t="s">
        <v>39</v>
      </c>
      <c r="B114" s="46" t="s">
        <v>40</v>
      </c>
      <c r="C114" s="86"/>
      <c r="D114" s="86"/>
    </row>
    <row r="115" spans="1:4" x14ac:dyDescent="0.25">
      <c r="A115" s="47"/>
      <c r="B115" s="46" t="s">
        <v>41</v>
      </c>
      <c r="C115" s="79"/>
      <c r="D115" s="79"/>
    </row>
    <row r="116" spans="1:4" x14ac:dyDescent="0.25">
      <c r="A116" s="47"/>
      <c r="B116" s="46" t="s">
        <v>42</v>
      </c>
      <c r="C116" s="79"/>
      <c r="D116" s="79"/>
    </row>
    <row r="117" spans="1:4" x14ac:dyDescent="0.25">
      <c r="A117" s="47"/>
      <c r="B117" s="46" t="s">
        <v>43</v>
      </c>
      <c r="C117" s="79"/>
      <c r="D117" s="79"/>
    </row>
    <row r="118" spans="1:4" x14ac:dyDescent="0.25">
      <c r="A118" s="47"/>
      <c r="B118" s="46"/>
      <c r="C118" s="48"/>
      <c r="D118" s="48"/>
    </row>
    <row r="119" spans="1:4" x14ac:dyDescent="0.25">
      <c r="A119" s="46" t="s">
        <v>44</v>
      </c>
      <c r="B119" s="46"/>
      <c r="C119" s="49" t="s">
        <v>52</v>
      </c>
      <c r="D119" s="49" t="s">
        <v>53</v>
      </c>
    </row>
    <row r="120" spans="1:4" x14ac:dyDescent="0.25">
      <c r="A120" s="47"/>
      <c r="B120" s="46" t="s">
        <v>45</v>
      </c>
      <c r="C120" s="50"/>
      <c r="D120" s="50"/>
    </row>
    <row r="121" spans="1:4" x14ac:dyDescent="0.25">
      <c r="A121" s="49" t="s">
        <v>58</v>
      </c>
      <c r="B121" s="46" t="s">
        <v>46</v>
      </c>
      <c r="C121" s="50"/>
      <c r="D121" s="50"/>
    </row>
    <row r="122" spans="1:4" x14ac:dyDescent="0.25">
      <c r="A122" s="51" t="s">
        <v>54</v>
      </c>
      <c r="B122" s="46" t="s">
        <v>47</v>
      </c>
      <c r="C122" s="50"/>
      <c r="D122" s="50"/>
    </row>
    <row r="123" spans="1:4" x14ac:dyDescent="0.25">
      <c r="A123" s="52"/>
      <c r="B123" s="46" t="s">
        <v>48</v>
      </c>
      <c r="C123" s="50"/>
      <c r="D123" s="50"/>
    </row>
    <row r="124" spans="1:4" x14ac:dyDescent="0.25">
      <c r="A124" s="51" t="s">
        <v>55</v>
      </c>
      <c r="B124" s="46" t="s">
        <v>49</v>
      </c>
      <c r="C124" s="50"/>
      <c r="D124" s="50"/>
    </row>
    <row r="125" spans="1:4" x14ac:dyDescent="0.25">
      <c r="A125" s="52"/>
      <c r="B125" s="46" t="s">
        <v>50</v>
      </c>
      <c r="C125" s="50"/>
      <c r="D125" s="50"/>
    </row>
    <row r="126" spans="1:4" x14ac:dyDescent="0.25">
      <c r="A126" s="51" t="s">
        <v>56</v>
      </c>
      <c r="B126" s="46" t="s">
        <v>51</v>
      </c>
      <c r="C126" s="50"/>
      <c r="D126" s="50"/>
    </row>
    <row r="127" spans="1:4" x14ac:dyDescent="0.25">
      <c r="A127" s="52"/>
      <c r="B127" s="46" t="s">
        <v>64</v>
      </c>
      <c r="C127" s="50"/>
      <c r="D127" s="50"/>
    </row>
    <row r="128" spans="1:4" x14ac:dyDescent="0.25">
      <c r="A128" s="51" t="s">
        <v>57</v>
      </c>
      <c r="B128" s="46" t="s">
        <v>65</v>
      </c>
      <c r="C128" s="50"/>
      <c r="D128" s="50"/>
    </row>
    <row r="129" spans="1:4" x14ac:dyDescent="0.25">
      <c r="A129" s="52"/>
      <c r="B129" s="46" t="s">
        <v>66</v>
      </c>
      <c r="C129" s="50"/>
      <c r="D129" s="50"/>
    </row>
    <row r="130" spans="1:4" x14ac:dyDescent="0.25">
      <c r="A130" s="75" t="s">
        <v>61</v>
      </c>
      <c r="B130" s="76"/>
      <c r="C130" s="76"/>
      <c r="D130" s="76"/>
    </row>
    <row r="131" spans="1:4" x14ac:dyDescent="0.25">
      <c r="A131" s="53"/>
      <c r="B131" s="54"/>
      <c r="C131" s="54"/>
      <c r="D131" s="54"/>
    </row>
    <row r="132" spans="1:4" x14ac:dyDescent="0.25">
      <c r="A132" s="77" t="s">
        <v>73</v>
      </c>
      <c r="B132" s="78"/>
      <c r="C132" s="78"/>
      <c r="D132" s="78"/>
    </row>
    <row r="133" spans="1:4" x14ac:dyDescent="0.25">
      <c r="A133" s="77"/>
      <c r="B133" s="78"/>
      <c r="C133" s="78"/>
      <c r="D133" s="78"/>
    </row>
    <row r="134" spans="1:4" x14ac:dyDescent="0.25">
      <c r="A134" s="77"/>
      <c r="B134" s="78"/>
      <c r="C134" s="78"/>
      <c r="D134" s="78"/>
    </row>
    <row r="135" spans="1:4" x14ac:dyDescent="0.25">
      <c r="A135" s="77"/>
      <c r="B135" s="78"/>
      <c r="C135" s="78"/>
      <c r="D135" s="78"/>
    </row>
    <row r="136" spans="1:4" x14ac:dyDescent="0.25">
      <c r="A136" s="77"/>
      <c r="B136" s="78"/>
      <c r="C136" s="78"/>
      <c r="D136" s="78"/>
    </row>
    <row r="137" spans="1:4" x14ac:dyDescent="0.25">
      <c r="A137" s="78"/>
      <c r="B137" s="78"/>
      <c r="C137" s="78"/>
      <c r="D137" s="78"/>
    </row>
    <row r="138" spans="1:4" x14ac:dyDescent="0.25">
      <c r="A138" s="55"/>
      <c r="B138" s="55"/>
      <c r="C138" s="55"/>
      <c r="D138" s="55"/>
    </row>
  </sheetData>
  <mergeCells count="57">
    <mergeCell ref="A130:D130"/>
    <mergeCell ref="A132:D137"/>
    <mergeCell ref="C117:D117"/>
    <mergeCell ref="C116:D116"/>
    <mergeCell ref="B107:C107"/>
    <mergeCell ref="B108:C108"/>
    <mergeCell ref="B109:C109"/>
    <mergeCell ref="A110:D110"/>
    <mergeCell ref="A111:D111"/>
    <mergeCell ref="A112:D112"/>
    <mergeCell ref="A113:D113"/>
    <mergeCell ref="C114:D114"/>
    <mergeCell ref="C115:D115"/>
    <mergeCell ref="B106:C106"/>
    <mergeCell ref="B93:D93"/>
    <mergeCell ref="B94:D94"/>
    <mergeCell ref="B95:D95"/>
    <mergeCell ref="A99:D100"/>
    <mergeCell ref="B101:C101"/>
    <mergeCell ref="B102:C102"/>
    <mergeCell ref="B103:C103"/>
    <mergeCell ref="B104:C104"/>
    <mergeCell ref="A105:D105"/>
    <mergeCell ref="B90:D90"/>
    <mergeCell ref="B92:D92"/>
    <mergeCell ref="B79:C79"/>
    <mergeCell ref="B81:C81"/>
    <mergeCell ref="B82:C82"/>
    <mergeCell ref="B83:C83"/>
    <mergeCell ref="A91:D91"/>
    <mergeCell ref="B85:D85"/>
    <mergeCell ref="B86:D86"/>
    <mergeCell ref="B88:D88"/>
    <mergeCell ref="B89:D89"/>
    <mergeCell ref="B84:C84"/>
    <mergeCell ref="A80:D80"/>
    <mergeCell ref="A47:D48"/>
    <mergeCell ref="A52:D53"/>
    <mergeCell ref="A54:D56"/>
    <mergeCell ref="A57:D59"/>
    <mergeCell ref="A63:D64"/>
    <mergeCell ref="A49:D51"/>
    <mergeCell ref="A60:D62"/>
    <mergeCell ref="B78:C78"/>
    <mergeCell ref="B77:C77"/>
    <mergeCell ref="B76:C76"/>
    <mergeCell ref="A65:D66"/>
    <mergeCell ref="A67:D75"/>
    <mergeCell ref="A31:D31"/>
    <mergeCell ref="A34:D34"/>
    <mergeCell ref="A37:D37"/>
    <mergeCell ref="B6:D6"/>
    <mergeCell ref="B1:D1"/>
    <mergeCell ref="B2:D2"/>
    <mergeCell ref="B3:D3"/>
    <mergeCell ref="B4:D4"/>
    <mergeCell ref="B5:D5"/>
  </mergeCells>
  <dataValidations count="7">
    <dataValidation type="list" allowBlank="1" showInputMessage="1" showErrorMessage="1" sqref="B10 B25:B27 B13" xr:uid="{00000000-0002-0000-0000-000000000000}">
      <formula1>"0, 1, 2, 3, 4, 5, 6, 7, 8, 9, 10"</formula1>
    </dataValidation>
    <dataValidation type="list" allowBlank="1" showInputMessage="1" showErrorMessage="1" sqref="B18 B21" xr:uid="{00000000-0002-0000-0000-000001000000}">
      <formula1>"0, .5, 1, 1.5, 2, 2.5, 3, 3.5, 4, 4.5, 5, 5.5, 6, 6.5, 7, 7.5, 8, 9, 10"</formula1>
    </dataValidation>
    <dataValidation type="list" allowBlank="1" showInputMessage="1" showErrorMessage="1" sqref="B12" xr:uid="{00000000-0002-0000-0000-000002000000}">
      <formula1>"_, 6:00pm, 6:30pm, 7:00pm, 7:30pm, 8:00pm, 8:30 pm, 9:00pm"</formula1>
    </dataValidation>
    <dataValidation type="list" allowBlank="1" showInputMessage="1" showErrorMessage="1" sqref="C12" xr:uid="{00000000-0002-0000-0000-000003000000}">
      <formula1>"_, 8:00pm, 8:30pm, 9:00pm, 9:30pm, 10:00pm, 10:30 pm, 11:00pm, 11:30pm, 12:00am, 12:30am, 1:00am, 1:30am, 2:00am"</formula1>
    </dataValidation>
    <dataValidation type="list" allowBlank="1" showInputMessage="1" showErrorMessage="1" sqref="B20:C20 B23:C23" xr:uid="{00000000-0002-0000-0000-000004000000}">
      <formula1>"_, 1:00pm, 1:30pm, 2:00pm, 2:30pm, 3:00pm, 3:30pm, 4:00pm, 4:30pm, 5:00pm, 5:30pm, 6:00pm, 6:30pm, 7:00pm, 7:30pm, 8:00pm, 8:30 pm, 9:00pm"</formula1>
    </dataValidation>
    <dataValidation type="list" allowBlank="1" showInputMessage="1" showErrorMessage="1" sqref="B28" xr:uid="{00000000-0002-0000-0000-000005000000}">
      <formula1>"0, 30, 35, 40, 45, 50, 55, 60, 65, 70, 75, 80, 85, 90, 95, 100"</formula1>
    </dataValidation>
    <dataValidation type="list" allowBlank="1" showInputMessage="1" showErrorMessage="1" sqref="B14:B17" xr:uid="{00000000-0002-0000-0000-000006000000}">
      <formula1>"0, 1, "</formula1>
    </dataValidation>
  </dataValidations>
  <hyperlinks>
    <hyperlink ref="B3" r:id="rId1" xr:uid="{00000000-0004-0000-0000-000000000000}"/>
    <hyperlink ref="B93" r:id="rId2" xr:uid="{00000000-0004-0000-0000-000001000000}"/>
  </hyperlinks>
  <pageMargins left="0.25" right="0.25" top="0.75" bottom="0.75" header="0.3" footer="0.3"/>
  <pageSetup orientation="portrait" r:id="rId3"/>
  <headerFooter>
    <oddFooter xml:space="preserve">&amp;L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Jake's Workshop</dc:creator>
  <cp:lastModifiedBy>Reception</cp:lastModifiedBy>
  <cp:lastPrinted>2021-07-18T15:35:44Z</cp:lastPrinted>
  <dcterms:created xsi:type="dcterms:W3CDTF">2011-09-18T22:37:58Z</dcterms:created>
  <dcterms:modified xsi:type="dcterms:W3CDTF">2021-07-18T15:36:45Z</dcterms:modified>
</cp:coreProperties>
</file>